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40" yWindow="-129" windowWidth="16388" windowHeight="8189" tabRatio="500"/>
  </bookViews>
  <sheets>
    <sheet name="台北" sheetId="2" r:id="rId1"/>
    <sheet name="淡水" sheetId="3" r:id="rId2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6" i="3"/>
  <c r="A7" s="1"/>
  <c r="A8" s="1"/>
  <c r="I5"/>
  <c r="G5"/>
  <c r="E5"/>
  <c r="C5"/>
  <c r="C6" s="1"/>
  <c r="A5"/>
  <c r="G7" i="2"/>
  <c r="E7"/>
  <c r="G6"/>
  <c r="E6"/>
  <c r="E6" i="3" l="1"/>
  <c r="G6" s="1"/>
  <c r="I6" s="1"/>
  <c r="C7"/>
  <c r="A5" i="2"/>
  <c r="A6"/>
  <c r="A7" s="1"/>
  <c r="A8" s="1"/>
  <c r="C5"/>
  <c r="E5" s="1"/>
  <c r="G5" s="1"/>
  <c r="I5" s="1"/>
  <c r="C8" i="3" l="1"/>
  <c r="E7"/>
  <c r="G7" s="1"/>
  <c r="I7" s="1"/>
  <c r="C6" i="2"/>
  <c r="I6" l="1"/>
  <c r="C7"/>
  <c r="C8" l="1"/>
  <c r="I7"/>
</calcChain>
</file>

<file path=xl/sharedStrings.xml><?xml version="1.0" encoding="utf-8"?>
<sst xmlns="http://schemas.openxmlformats.org/spreadsheetml/2006/main" count="85" uniqueCount="49">
  <si>
    <t>星期一</t>
  </si>
  <si>
    <t>星期二</t>
  </si>
  <si>
    <t>星期三</t>
  </si>
  <si>
    <t>星期四</t>
  </si>
  <si>
    <t>星期五</t>
  </si>
  <si>
    <t>各病房</t>
  </si>
  <si>
    <t>各次專科會議室</t>
  </si>
  <si>
    <t>各次專科會議室
全院學術活動:15階梯, 淡水第一講堂</t>
  </si>
  <si>
    <t xml:space="preserve"> section meeting</t>
  </si>
  <si>
    <t>New case round</t>
  </si>
  <si>
    <t xml:space="preserve"> CV:每週三、五7:30(與台北視訊)馬偕樓4F 第四講堂  </t>
  </si>
  <si>
    <t>第3個週三14:00PM 40W會議室</t>
  </si>
  <si>
    <t xml:space="preserve"> Nephro：每週三、五7:30 (與台北視訊)恩典樓前棟四樓洗腎室討論室</t>
  </si>
  <si>
    <t>每週三13:00PM,馬偕樓4F第4講堂</t>
  </si>
  <si>
    <t>MICU病例討論會</t>
  </si>
  <si>
    <t xml:space="preserve"> GI: 每週三、五7:30 (與台北視訊)恩典樓側棟2樓胃腸內科會議室-病理科對面</t>
  </si>
  <si>
    <t>每月第2,4週二13:00 
(馬偕樓3F放射科討論室)</t>
  </si>
  <si>
    <t xml:space="preserve">GI Image meeting,
</t>
  </si>
  <si>
    <t xml:space="preserve"> Chest: 每週三、五7:30(與台北視訊) 40W醫師討論室(會議室)</t>
  </si>
  <si>
    <t xml:space="preserve"> Hema: 週三、五(與台北視訊)馬偕樓19W討論室</t>
  </si>
  <si>
    <t xml:space="preserve">每週三9:00-10:00; 14：00
38病房2nd會議室;18W討論室
</t>
  </si>
  <si>
    <t>老年醫學科討論會</t>
  </si>
  <si>
    <t xml:space="preserve"> Endocrine:週三、五 38W第一會議室,與台北福音樓五樓第三會議室視訊</t>
  </si>
  <si>
    <t xml:space="preserve"> Infection:週三8:00 TMI會議室</t>
    <phoneticPr fontId="6" type="noConversion"/>
  </si>
  <si>
    <t>疫情期間各次專科晨會以Teams視訊會議進行, 由各科CR或NP發連結通知, 敬請與會</t>
    <phoneticPr fontId="6" type="noConversion"/>
  </si>
  <si>
    <t xml:space="preserve"> section meeting</t>
    <phoneticPr fontId="6" type="noConversion"/>
  </si>
  <si>
    <r>
      <t xml:space="preserve">各次專科會議室
</t>
    </r>
    <r>
      <rPr>
        <b/>
        <sz val="9"/>
        <color rgb="FF000000"/>
        <rFont val="標楷體"/>
        <family val="4"/>
        <charset val="136"/>
      </rPr>
      <t>全院學術活動:15階梯,淡水第一講堂</t>
    </r>
    <phoneticPr fontId="6" type="noConversion"/>
  </si>
  <si>
    <t>110年11月台北總院大內科學術活動</t>
    <phoneticPr fontId="6" type="noConversion"/>
  </si>
  <si>
    <t xml:space="preserve">全院學術活動
</t>
    <phoneticPr fontId="6" type="noConversion"/>
  </si>
  <si>
    <t xml:space="preserve">Grand round
R2 張凱翔/VS黃文弘 </t>
  </si>
  <si>
    <t xml:space="preserve"> staff meeting
 (R4以上參加)</t>
    <phoneticPr fontId="6" type="noConversion"/>
  </si>
  <si>
    <t>核心課程
腎臟移植
腎內VS陳志揚</t>
    <phoneticPr fontId="6" type="noConversion"/>
  </si>
  <si>
    <t>核心課程
電解質異常-低血鈉,高血鈉
腎內VS 陳淑樺</t>
    <phoneticPr fontId="6" type="noConversion"/>
  </si>
  <si>
    <t xml:space="preserve">#  內科醫學會學分: </t>
    <phoneticPr fontId="6" type="noConversion"/>
  </si>
  <si>
    <t>◎     </t>
    <phoneticPr fontId="6" type="noConversion"/>
  </si>
  <si>
    <t xml:space="preserve"> #內科醫學會學分:                                       ◎      院內學分:師資培課程:</t>
    <phoneticPr fontId="6" type="noConversion"/>
  </si>
  <si>
    <t>Grand round
R2黃彥璋</t>
    <phoneticPr fontId="6" type="noConversion"/>
  </si>
  <si>
    <t>Grand round
R2陳姿穎</t>
    <phoneticPr fontId="6" type="noConversion"/>
  </si>
  <si>
    <t>Morbidity &amp; Mortality Conference 
R3薛祐文</t>
    <phoneticPr fontId="6" type="noConversion"/>
  </si>
  <si>
    <t>台北:平安樓15階梯講堂
淡水:第四會議室</t>
    <phoneticPr fontId="6" type="noConversion"/>
  </si>
  <si>
    <t>台北:平安樓15階梯講堂
淡水:第四會議室(最後一週綜研大樓第3會議室)</t>
    <phoneticPr fontId="6" type="noConversion"/>
  </si>
  <si>
    <t xml:space="preserve">New case round </t>
    <phoneticPr fontId="6" type="noConversion"/>
  </si>
  <si>
    <t xml:space="preserve">ER combined Meeting
主報者:ER R2陳淳5655/
內R3孔祥珂/VS?
</t>
    <phoneticPr fontId="6" type="noConversion"/>
  </si>
  <si>
    <t>台北:平安樓15階梯講堂
淡水:38W第一會議室</t>
    <phoneticPr fontId="6" type="noConversion"/>
  </si>
  <si>
    <t xml:space="preserve">Chest TB conference </t>
    <phoneticPr fontId="6" type="noConversion"/>
  </si>
  <si>
    <t>Grand round
R2黃子軒/胸內VS鍾心珮</t>
    <phoneticPr fontId="6" type="noConversion"/>
  </si>
  <si>
    <t>Grand round
R2陳姿穎/VS?</t>
    <phoneticPr fontId="6" type="noConversion"/>
  </si>
  <si>
    <t>Morbidity &amp; Mortality Conference 
R3薛祐文/VS?</t>
    <phoneticPr fontId="6" type="noConversion"/>
  </si>
  <si>
    <t>Grand round
R2黃彥璋/VS?</t>
    <phoneticPr fontId="6" type="noConversion"/>
  </si>
</sst>
</file>

<file path=xl/styles.xml><?xml version="1.0" encoding="utf-8"?>
<styleSheet xmlns="http://schemas.openxmlformats.org/spreadsheetml/2006/main">
  <numFmts count="2">
    <numFmt numFmtId="176" formatCode="m/d;@"/>
    <numFmt numFmtId="177" formatCode="0_);[Red]\(0\)"/>
  </numFmts>
  <fonts count="17">
    <font>
      <sz val="12"/>
      <color rgb="FF000000"/>
      <name val="新細明體"/>
      <family val="2"/>
      <charset val="136"/>
    </font>
    <font>
      <b/>
      <sz val="16"/>
      <color rgb="FF000000"/>
      <name val="標楷體"/>
      <family val="4"/>
      <charset val="136"/>
    </font>
    <font>
      <sz val="12"/>
      <color rgb="FF000000"/>
      <name val="標楷體"/>
      <family val="4"/>
      <charset val="136"/>
    </font>
    <font>
      <b/>
      <sz val="12"/>
      <color rgb="FF000000"/>
      <name val="標楷體"/>
      <family val="4"/>
      <charset val="136"/>
    </font>
    <font>
      <b/>
      <sz val="11.5"/>
      <color rgb="FF000000"/>
      <name val="標楷體"/>
      <family val="4"/>
      <charset val="136"/>
    </font>
    <font>
      <b/>
      <sz val="11"/>
      <color rgb="FF000000"/>
      <name val="標楷體"/>
      <family val="4"/>
      <charset val="136"/>
    </font>
    <font>
      <sz val="9"/>
      <name val="新細明體"/>
      <family val="2"/>
      <charset val="136"/>
    </font>
    <font>
      <b/>
      <sz val="12"/>
      <color rgb="FFFF0000"/>
      <name val="新細明體"/>
      <family val="1"/>
      <charset val="136"/>
    </font>
    <font>
      <b/>
      <sz val="12"/>
      <color rgb="FF000099"/>
      <name val="標楷體"/>
      <family val="4"/>
      <charset val="136"/>
    </font>
    <font>
      <b/>
      <sz val="12"/>
      <color theme="1"/>
      <name val="標楷體"/>
      <family val="4"/>
      <charset val="136"/>
    </font>
    <font>
      <b/>
      <sz val="12"/>
      <color rgb="FF000000"/>
      <name val="新細明體"/>
      <family val="1"/>
      <charset val="136"/>
    </font>
    <font>
      <b/>
      <sz val="12"/>
      <color rgb="FF000000"/>
      <name val="新細明體"/>
      <family val="2"/>
      <charset val="136"/>
    </font>
    <font>
      <b/>
      <sz val="9"/>
      <color rgb="FF000000"/>
      <name val="標楷體"/>
      <family val="4"/>
      <charset val="136"/>
    </font>
    <font>
      <b/>
      <sz val="12"/>
      <color theme="1"/>
      <name val="新細明體"/>
      <family val="2"/>
      <charset val="136"/>
    </font>
    <font>
      <b/>
      <sz val="14"/>
      <color rgb="FF000000"/>
      <name val="新細明體"/>
      <family val="1"/>
      <charset val="136"/>
    </font>
    <font>
      <b/>
      <sz val="10"/>
      <color rgb="FF000000"/>
      <name val="標楷體"/>
      <family val="4"/>
      <charset val="136"/>
    </font>
    <font>
      <b/>
      <sz val="11.5"/>
      <color rgb="FF000000"/>
      <name val="Times New Roman"/>
      <family val="1"/>
    </font>
  </fonts>
  <fills count="19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rgb="FFE2F0D9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2F0D9"/>
      </patternFill>
    </fill>
    <fill>
      <patternFill patternType="solid">
        <fgColor theme="0"/>
        <bgColor rgb="FFDEEBF7"/>
      </patternFill>
    </fill>
    <fill>
      <patternFill patternType="solid">
        <fgColor rgb="FFFFFFCC"/>
        <bgColor rgb="FFE2F0D9"/>
      </patternFill>
    </fill>
    <fill>
      <patternFill patternType="solid">
        <fgColor rgb="FFCCFFCC"/>
        <bgColor indexed="64"/>
      </patternFill>
    </fill>
    <fill>
      <patternFill patternType="solid">
        <fgColor rgb="FFCCFFCC"/>
        <bgColor rgb="FFDEEBF7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CFFFF"/>
        <bgColor rgb="FFE2F0D9"/>
      </patternFill>
    </fill>
    <fill>
      <patternFill patternType="solid">
        <fgColor theme="9" tint="0.79998168889431442"/>
        <bgColor rgb="FFDEEBF7"/>
      </patternFill>
    </fill>
    <fill>
      <patternFill patternType="solid">
        <fgColor theme="9" tint="0.79998168889431442"/>
        <bgColor rgb="FFE2F0D9"/>
      </patternFill>
    </fill>
    <fill>
      <patternFill patternType="solid">
        <fgColor rgb="FFCCFFFF"/>
        <bgColor rgb="FFDEEBF7"/>
      </patternFill>
    </fill>
    <fill>
      <patternFill patternType="solid">
        <fgColor rgb="FFCCCCFF"/>
        <bgColor rgb="FFE2F0D9"/>
      </patternFill>
    </fill>
    <fill>
      <patternFill patternType="solid">
        <fgColor rgb="FFCCCCFF"/>
        <bgColor rgb="FFDEEBF7"/>
      </patternFill>
    </fill>
  </fills>
  <borders count="2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8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Font="1">
      <alignment vertical="center"/>
    </xf>
    <xf numFmtId="0" fontId="5" fillId="0" borderId="6" xfId="0" applyFont="1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11" fillId="0" borderId="0" xfId="0" applyFont="1" applyAlignment="1">
      <alignment vertical="center" wrapText="1"/>
    </xf>
    <xf numFmtId="0" fontId="11" fillId="0" borderId="0" xfId="0" applyFont="1" applyAlignment="1">
      <alignment horizontal="left" vertical="center" wrapText="1"/>
    </xf>
    <xf numFmtId="0" fontId="10" fillId="0" borderId="0" xfId="0" applyFont="1">
      <alignment vertical="center"/>
    </xf>
    <xf numFmtId="0" fontId="13" fillId="0" borderId="0" xfId="0" applyFont="1" applyAlignment="1">
      <alignment vertical="center" wrapText="1"/>
    </xf>
    <xf numFmtId="0" fontId="15" fillId="0" borderId="6" xfId="0" applyFont="1" applyBorder="1" applyAlignment="1">
      <alignment vertical="center" wrapText="1"/>
    </xf>
    <xf numFmtId="0" fontId="0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14" fillId="0" borderId="17" xfId="0" applyFont="1" applyBorder="1" applyAlignment="1">
      <alignment horizontal="left" vertical="center" wrapText="1"/>
    </xf>
    <xf numFmtId="0" fontId="14" fillId="0" borderId="17" xfId="0" applyFont="1" applyBorder="1" applyAlignment="1">
      <alignment vertical="center" wrapText="1"/>
    </xf>
    <xf numFmtId="0" fontId="14" fillId="0" borderId="0" xfId="0" applyFont="1" applyAlignment="1">
      <alignment horizontal="left" vertical="center" wrapText="1"/>
    </xf>
    <xf numFmtId="0" fontId="14" fillId="0" borderId="0" xfId="0" applyFont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9" xfId="0" applyFont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5" fillId="0" borderId="10" xfId="0" applyFont="1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5" fillId="0" borderId="14" xfId="0" applyFont="1" applyBorder="1" applyAlignment="1">
      <alignment vertical="center" wrapText="1"/>
    </xf>
    <xf numFmtId="0" fontId="5" fillId="0" borderId="15" xfId="0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176" fontId="7" fillId="2" borderId="16" xfId="0" applyNumberFormat="1" applyFont="1" applyFill="1" applyBorder="1" applyAlignment="1">
      <alignment vertical="center" wrapText="1"/>
    </xf>
    <xf numFmtId="0" fontId="7" fillId="2" borderId="16" xfId="0" applyFont="1" applyFill="1" applyBorder="1" applyAlignment="1">
      <alignment vertical="center" wrapText="1"/>
    </xf>
    <xf numFmtId="176" fontId="10" fillId="0" borderId="18" xfId="0" applyNumberFormat="1" applyFont="1" applyBorder="1" applyAlignment="1">
      <alignment vertical="center" wrapText="1"/>
    </xf>
    <xf numFmtId="176" fontId="10" fillId="0" borderId="17" xfId="0" applyNumberFormat="1" applyFont="1" applyBorder="1" applyAlignment="1">
      <alignment vertical="center" wrapText="1"/>
    </xf>
    <xf numFmtId="0" fontId="10" fillId="0" borderId="17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9" fillId="12" borderId="20" xfId="0" applyFont="1" applyFill="1" applyBorder="1" applyAlignment="1">
      <alignment horizontal="center" vertical="center" wrapText="1"/>
    </xf>
    <xf numFmtId="177" fontId="9" fillId="4" borderId="8" xfId="0" applyNumberFormat="1" applyFont="1" applyFill="1" applyBorder="1" applyAlignment="1">
      <alignment horizontal="center" vertical="center" wrapText="1"/>
    </xf>
    <xf numFmtId="0" fontId="3" fillId="12" borderId="2" xfId="0" applyFont="1" applyFill="1" applyBorder="1" applyAlignment="1">
      <alignment horizontal="center" vertical="center" wrapText="1"/>
    </xf>
    <xf numFmtId="0" fontId="9" fillId="14" borderId="4" xfId="0" applyFont="1" applyFill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177" fontId="3" fillId="6" borderId="8" xfId="0" applyNumberFormat="1" applyFont="1" applyFill="1" applyBorder="1" applyAlignment="1">
      <alignment horizontal="center" vertical="center" wrapText="1"/>
    </xf>
    <xf numFmtId="0" fontId="3" fillId="0" borderId="14" xfId="0" applyFont="1" applyBorder="1" applyAlignment="1">
      <alignment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12" borderId="2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9" fillId="14" borderId="21" xfId="0" applyFont="1" applyFill="1" applyBorder="1" applyAlignment="1">
      <alignment horizontal="center" vertical="center" wrapText="1"/>
    </xf>
    <xf numFmtId="0" fontId="9" fillId="10" borderId="20" xfId="0" applyFont="1" applyFill="1" applyBorder="1" applyAlignment="1">
      <alignment horizontal="center" vertical="center" wrapText="1"/>
    </xf>
    <xf numFmtId="177" fontId="9" fillId="9" borderId="8" xfId="0" applyNumberFormat="1" applyFont="1" applyFill="1" applyBorder="1" applyAlignment="1">
      <alignment horizontal="center" vertical="center" wrapText="1"/>
    </xf>
    <xf numFmtId="0" fontId="8" fillId="9" borderId="4" xfId="0" applyFont="1" applyFill="1" applyBorder="1" applyAlignment="1">
      <alignment horizontal="center" vertical="top" wrapText="1"/>
    </xf>
    <xf numFmtId="177" fontId="3" fillId="0" borderId="20" xfId="0" applyNumberFormat="1" applyFont="1" applyBorder="1" applyAlignment="1">
      <alignment horizontal="center" vertical="center" wrapText="1"/>
    </xf>
    <xf numFmtId="177" fontId="3" fillId="0" borderId="8" xfId="0" applyNumberFormat="1" applyFont="1" applyBorder="1" applyAlignment="1">
      <alignment horizontal="center" vertical="center" wrapText="1"/>
    </xf>
    <xf numFmtId="177" fontId="9" fillId="15" borderId="8" xfId="0" applyNumberFormat="1" applyFont="1" applyFill="1" applyBorder="1" applyAlignment="1">
      <alignment horizontal="center" vertical="center" wrapText="1"/>
    </xf>
    <xf numFmtId="177" fontId="9" fillId="16" borderId="8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9" fillId="10" borderId="5" xfId="0" applyFont="1" applyFill="1" applyBorder="1" applyAlignment="1">
      <alignment horizontal="center" vertical="center" wrapText="1"/>
    </xf>
    <xf numFmtId="177" fontId="3" fillId="0" borderId="5" xfId="0" applyNumberFormat="1" applyFont="1" applyBorder="1" applyAlignment="1">
      <alignment horizontal="center" vertical="center" wrapText="1"/>
    </xf>
    <xf numFmtId="0" fontId="8" fillId="9" borderId="4" xfId="0" applyFont="1" applyFill="1" applyBorder="1" applyAlignment="1">
      <alignment horizontal="center" vertical="center" wrapText="1"/>
    </xf>
    <xf numFmtId="0" fontId="16" fillId="0" borderId="21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8" fillId="11" borderId="2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77" fontId="3" fillId="6" borderId="20" xfId="0" applyNumberFormat="1" applyFont="1" applyFill="1" applyBorder="1" applyAlignment="1">
      <alignment horizontal="center" vertical="center" wrapText="1"/>
    </xf>
    <xf numFmtId="0" fontId="3" fillId="6" borderId="21" xfId="0" applyFont="1" applyFill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9" fillId="12" borderId="5" xfId="0" applyFont="1" applyFill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177" fontId="9" fillId="14" borderId="20" xfId="0" applyNumberFormat="1" applyFont="1" applyFill="1" applyBorder="1" applyAlignment="1">
      <alignment horizontal="center" vertical="center" wrapText="1"/>
    </xf>
    <xf numFmtId="177" fontId="9" fillId="15" borderId="20" xfId="0" applyNumberFormat="1" applyFont="1" applyFill="1" applyBorder="1" applyAlignment="1">
      <alignment horizontal="center" vertical="center" wrapText="1"/>
    </xf>
    <xf numFmtId="0" fontId="3" fillId="14" borderId="21" xfId="0" applyFont="1" applyFill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top" wrapText="1"/>
    </xf>
    <xf numFmtId="177" fontId="3" fillId="0" borderId="19" xfId="0" applyNumberFormat="1" applyFont="1" applyBorder="1" applyAlignment="1">
      <alignment horizontal="center" vertical="center" wrapText="1"/>
    </xf>
    <xf numFmtId="177" fontId="9" fillId="14" borderId="8" xfId="0" applyNumberFormat="1" applyFont="1" applyFill="1" applyBorder="1" applyAlignment="1">
      <alignment horizontal="center" vertical="center" wrapText="1"/>
    </xf>
    <xf numFmtId="177" fontId="3" fillId="0" borderId="12" xfId="0" applyNumberFormat="1" applyFont="1" applyBorder="1" applyAlignment="1">
      <alignment horizontal="center" vertical="center" wrapText="1"/>
    </xf>
    <xf numFmtId="177" fontId="9" fillId="7" borderId="12" xfId="0" applyNumberFormat="1" applyFont="1" applyFill="1" applyBorder="1" applyAlignment="1">
      <alignment horizontal="center" vertical="center" wrapText="1"/>
    </xf>
    <xf numFmtId="0" fontId="9" fillId="8" borderId="13" xfId="0" applyFont="1" applyFill="1" applyBorder="1" applyAlignment="1">
      <alignment horizontal="center" vertical="center" wrapText="1"/>
    </xf>
    <xf numFmtId="177" fontId="3" fillId="3" borderId="12" xfId="0" applyNumberFormat="1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vertical="center" wrapText="1"/>
    </xf>
    <xf numFmtId="177" fontId="9" fillId="5" borderId="12" xfId="0" applyNumberFormat="1" applyFont="1" applyFill="1" applyBorder="1" applyAlignment="1">
      <alignment horizontal="center" vertical="center" wrapText="1"/>
    </xf>
    <xf numFmtId="0" fontId="8" fillId="5" borderId="13" xfId="0" applyFont="1" applyFill="1" applyBorder="1" applyAlignment="1">
      <alignment horizontal="center" vertical="center" wrapText="1"/>
    </xf>
    <xf numFmtId="0" fontId="3" fillId="13" borderId="4" xfId="0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8" fillId="11" borderId="21" xfId="0" applyFont="1" applyFill="1" applyBorder="1" applyAlignment="1">
      <alignment horizontal="center" vertical="center" wrapText="1"/>
    </xf>
    <xf numFmtId="177" fontId="9" fillId="17" borderId="12" xfId="0" applyNumberFormat="1" applyFont="1" applyFill="1" applyBorder="1" applyAlignment="1">
      <alignment horizontal="center" vertical="center" wrapText="1"/>
    </xf>
    <xf numFmtId="0" fontId="9" fillId="18" borderId="13" xfId="0" applyFont="1" applyFill="1" applyBorder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C00000"/>
      <rgbColor rgb="FF008000"/>
      <rgbColor rgb="FF000099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DEEBF7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CCFFFF"/>
      <rgbColor rgb="FFE2F0D9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CCFF"/>
      <color rgb="FFCCFFFF"/>
      <color rgb="FFCCFFCC"/>
      <color rgb="FFFFFFCC"/>
      <color rgb="FFCCFF99"/>
      <color rgb="FF000099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C00000"/>
  </sheetPr>
  <dimension ref="A1:J10"/>
  <sheetViews>
    <sheetView tabSelected="1" zoomScale="85" zoomScaleNormal="85" workbookViewId="0">
      <selection activeCell="D6" sqref="D6"/>
    </sheetView>
  </sheetViews>
  <sheetFormatPr defaultRowHeight="15.6"/>
  <cols>
    <col min="1" max="1" width="4.8984375" style="6" customWidth="1"/>
    <col min="2" max="2" width="12.8984375" style="5" customWidth="1"/>
    <col min="3" max="3" width="4.796875" style="8" customWidth="1"/>
    <col min="4" max="4" width="31" style="5" customWidth="1"/>
    <col min="5" max="5" width="5.796875" style="6" bestFit="1" customWidth="1"/>
    <col min="6" max="6" width="15.5" style="94" customWidth="1"/>
    <col min="7" max="7" width="5.796875" style="8" bestFit="1" customWidth="1"/>
    <col min="8" max="8" width="29.8984375" style="5" bestFit="1" customWidth="1"/>
    <col min="9" max="9" width="5" style="5" bestFit="1" customWidth="1"/>
    <col min="10" max="10" width="24.296875" style="5" customWidth="1"/>
    <col min="11" max="11" width="8.69921875" customWidth="1"/>
    <col min="12" max="12" width="40.59765625" customWidth="1"/>
    <col min="13" max="1022" width="8.69921875" customWidth="1"/>
  </cols>
  <sheetData>
    <row r="1" spans="1:10" ht="25.8" customHeight="1" thickBot="1">
      <c r="A1" s="16" t="s">
        <v>27</v>
      </c>
      <c r="B1" s="16"/>
      <c r="C1" s="16"/>
      <c r="D1" s="16"/>
      <c r="E1" s="16"/>
      <c r="F1" s="16"/>
      <c r="G1" s="16"/>
      <c r="H1" s="16"/>
      <c r="I1" s="16"/>
      <c r="J1" s="16"/>
    </row>
    <row r="2" spans="1:10" ht="52.15" customHeight="1" thickBot="1">
      <c r="A2" s="17" t="s">
        <v>5</v>
      </c>
      <c r="B2" s="18"/>
      <c r="C2" s="46" t="s">
        <v>43</v>
      </c>
      <c r="D2" s="46"/>
      <c r="E2" s="47" t="s">
        <v>6</v>
      </c>
      <c r="F2" s="47"/>
      <c r="G2" s="46" t="s">
        <v>43</v>
      </c>
      <c r="H2" s="46"/>
      <c r="I2" s="47" t="s">
        <v>7</v>
      </c>
      <c r="J2" s="48"/>
    </row>
    <row r="3" spans="1:10" s="2" customFormat="1" ht="23.65" customHeight="1" thickBot="1">
      <c r="A3" s="50" t="s">
        <v>0</v>
      </c>
      <c r="B3" s="50"/>
      <c r="C3" s="50" t="s">
        <v>1</v>
      </c>
      <c r="D3" s="50"/>
      <c r="E3" s="50" t="s">
        <v>2</v>
      </c>
      <c r="F3" s="50"/>
      <c r="G3" s="50" t="s">
        <v>3</v>
      </c>
      <c r="H3" s="50"/>
      <c r="I3" s="50" t="s">
        <v>4</v>
      </c>
      <c r="J3" s="51"/>
    </row>
    <row r="4" spans="1:10" s="10" customFormat="1" ht="66.650000000000006" customHeight="1">
      <c r="A4" s="44">
        <v>1</v>
      </c>
      <c r="B4" s="72" t="s">
        <v>41</v>
      </c>
      <c r="C4" s="73">
        <v>2</v>
      </c>
      <c r="D4" s="42" t="s">
        <v>30</v>
      </c>
      <c r="E4" s="60">
        <v>3</v>
      </c>
      <c r="F4" s="11" t="s">
        <v>8</v>
      </c>
      <c r="G4" s="61">
        <v>4</v>
      </c>
      <c r="H4" s="66" t="s">
        <v>29</v>
      </c>
      <c r="I4" s="62">
        <v>5</v>
      </c>
      <c r="J4" s="11" t="s">
        <v>8</v>
      </c>
    </row>
    <row r="5" spans="1:10" s="10" customFormat="1" ht="46.75">
      <c r="A5" s="57">
        <f>A4+7</f>
        <v>8</v>
      </c>
      <c r="B5" s="78" t="s">
        <v>41</v>
      </c>
      <c r="C5" s="41">
        <f>A5+1</f>
        <v>9</v>
      </c>
      <c r="D5" s="79" t="s">
        <v>32</v>
      </c>
      <c r="E5" s="45">
        <f>C5+1</f>
        <v>10</v>
      </c>
      <c r="F5" s="67" t="s">
        <v>8</v>
      </c>
      <c r="G5" s="54">
        <f>E5+1</f>
        <v>11</v>
      </c>
      <c r="H5" s="63" t="s">
        <v>31</v>
      </c>
      <c r="I5" s="57">
        <f>G5+1</f>
        <v>12</v>
      </c>
      <c r="J5" s="69" t="s">
        <v>28</v>
      </c>
    </row>
    <row r="6" spans="1:10" s="10" customFormat="1" ht="40.299999999999997" customHeight="1">
      <c r="A6" s="57">
        <f>A5+7</f>
        <v>15</v>
      </c>
      <c r="B6" s="74" t="s">
        <v>9</v>
      </c>
      <c r="C6" s="75">
        <f>C5+7</f>
        <v>16</v>
      </c>
      <c r="D6" s="52" t="s">
        <v>48</v>
      </c>
      <c r="E6" s="70">
        <f>C6+1</f>
        <v>17</v>
      </c>
      <c r="F6" s="71" t="s">
        <v>8</v>
      </c>
      <c r="G6" s="76">
        <f>E6+1</f>
        <v>18</v>
      </c>
      <c r="H6" s="77" t="s">
        <v>45</v>
      </c>
      <c r="I6" s="56">
        <f>G6+1</f>
        <v>19</v>
      </c>
      <c r="J6" s="65" t="s">
        <v>25</v>
      </c>
    </row>
    <row r="7" spans="1:10" s="10" customFormat="1" ht="71.099999999999994" customHeight="1">
      <c r="A7" s="81">
        <f>A6+7</f>
        <v>22</v>
      </c>
      <c r="B7" s="69" t="s">
        <v>9</v>
      </c>
      <c r="C7" s="82">
        <f>C6+7</f>
        <v>23</v>
      </c>
      <c r="D7" s="43" t="s">
        <v>46</v>
      </c>
      <c r="E7" s="45">
        <f>C7+1</f>
        <v>24</v>
      </c>
      <c r="F7" s="67" t="s">
        <v>8</v>
      </c>
      <c r="G7" s="59">
        <f>E7+1</f>
        <v>25</v>
      </c>
      <c r="H7" s="90" t="s">
        <v>42</v>
      </c>
      <c r="I7" s="57">
        <f>G7+1</f>
        <v>26</v>
      </c>
      <c r="J7" s="92" t="s">
        <v>8</v>
      </c>
    </row>
    <row r="8" spans="1:10" s="10" customFormat="1" ht="62.9" customHeight="1" thickBot="1">
      <c r="A8" s="83">
        <f>A7+7</f>
        <v>29</v>
      </c>
      <c r="B8" s="91" t="s">
        <v>9</v>
      </c>
      <c r="C8" s="96">
        <f>C7+7</f>
        <v>30</v>
      </c>
      <c r="D8" s="97" t="s">
        <v>47</v>
      </c>
      <c r="E8" s="86">
        <v>1</v>
      </c>
      <c r="F8" s="93"/>
      <c r="G8" s="88"/>
      <c r="H8" s="89"/>
      <c r="I8" s="86"/>
      <c r="J8" s="93"/>
    </row>
    <row r="9" spans="1:10" ht="22.6" customHeight="1">
      <c r="A9" s="12" t="s">
        <v>33</v>
      </c>
      <c r="B9" s="13"/>
      <c r="C9" s="13"/>
      <c r="D9" s="13"/>
      <c r="E9" s="12"/>
      <c r="F9" s="13"/>
      <c r="G9" s="13"/>
      <c r="H9" s="13"/>
      <c r="I9" s="13"/>
      <c r="J9" s="13"/>
    </row>
    <row r="10" spans="1:10" ht="22.6" customHeight="1">
      <c r="A10" s="14" t="s">
        <v>34</v>
      </c>
      <c r="B10" s="15"/>
      <c r="C10" s="15"/>
      <c r="D10" s="15"/>
      <c r="E10" s="14"/>
      <c r="F10" s="15"/>
      <c r="G10" s="15"/>
      <c r="H10" s="15"/>
      <c r="I10" s="15"/>
      <c r="J10" s="15"/>
    </row>
  </sheetData>
  <mergeCells count="13">
    <mergeCell ref="A1:J1"/>
    <mergeCell ref="A2:B2"/>
    <mergeCell ref="C2:D2"/>
    <mergeCell ref="E2:F2"/>
    <mergeCell ref="G2:H2"/>
    <mergeCell ref="I2:J2"/>
    <mergeCell ref="A9:J9"/>
    <mergeCell ref="A10:J10"/>
    <mergeCell ref="A3:B3"/>
    <mergeCell ref="C3:D3"/>
    <mergeCell ref="E3:F3"/>
    <mergeCell ref="G3:H3"/>
    <mergeCell ref="I3:J3"/>
  </mergeCells>
  <phoneticPr fontId="6" type="noConversion"/>
  <pageMargins left="0.11811023622047245" right="0.11811023622047245" top="0.55118110236220474" bottom="0.35433070866141736" header="0.31496062992125984" footer="0.11811023622047245"/>
  <pageSetup paperSize="9" firstPageNumber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F0"/>
  </sheetPr>
  <dimension ref="A1:N18"/>
  <sheetViews>
    <sheetView zoomScale="85" zoomScaleNormal="85" workbookViewId="0">
      <selection activeCell="M7" sqref="M7"/>
    </sheetView>
  </sheetViews>
  <sheetFormatPr defaultRowHeight="15.6"/>
  <cols>
    <col min="1" max="1" width="4.8984375" style="1" customWidth="1"/>
    <col min="2" max="2" width="14.59765625" style="1" customWidth="1"/>
    <col min="3" max="3" width="5.5" style="1" bestFit="1" customWidth="1"/>
    <col min="4" max="4" width="30.59765625" style="1" customWidth="1"/>
    <col min="5" max="5" width="5.09765625" style="1" customWidth="1"/>
    <col min="6" max="6" width="16.3984375" style="1" customWidth="1"/>
    <col min="7" max="7" width="4.69921875" style="1" bestFit="1" customWidth="1"/>
    <col min="8" max="8" width="30.59765625" style="1" customWidth="1"/>
    <col min="9" max="9" width="4.796875" style="1" customWidth="1"/>
    <col min="10" max="10" width="27.796875" style="1" customWidth="1"/>
    <col min="11" max="1025" width="8.69921875" customWidth="1"/>
  </cols>
  <sheetData>
    <row r="1" spans="1:14" ht="23.1" customHeight="1" thickBot="1">
      <c r="A1" s="16" t="s">
        <v>27</v>
      </c>
      <c r="B1" s="16"/>
      <c r="C1" s="16"/>
      <c r="D1" s="16"/>
      <c r="E1" s="16"/>
      <c r="F1" s="16"/>
      <c r="G1" s="16"/>
      <c r="H1" s="16"/>
      <c r="I1" s="16"/>
      <c r="J1" s="16"/>
    </row>
    <row r="2" spans="1:14" ht="46.75" customHeight="1" thickBot="1">
      <c r="A2" s="39" t="s">
        <v>5</v>
      </c>
      <c r="B2" s="39"/>
      <c r="C2" s="19" t="s">
        <v>40</v>
      </c>
      <c r="D2" s="19"/>
      <c r="E2" s="17" t="s">
        <v>6</v>
      </c>
      <c r="F2" s="17"/>
      <c r="G2" s="19" t="s">
        <v>39</v>
      </c>
      <c r="H2" s="19"/>
      <c r="I2" s="20" t="s">
        <v>26</v>
      </c>
      <c r="J2" s="20"/>
    </row>
    <row r="3" spans="1:14" s="2" customFormat="1" ht="19.350000000000001" customHeight="1" thickBot="1">
      <c r="A3" s="50" t="s">
        <v>0</v>
      </c>
      <c r="B3" s="50"/>
      <c r="C3" s="50" t="s">
        <v>1</v>
      </c>
      <c r="D3" s="50"/>
      <c r="E3" s="50" t="s">
        <v>2</v>
      </c>
      <c r="F3" s="50"/>
      <c r="G3" s="50" t="s">
        <v>3</v>
      </c>
      <c r="H3" s="50"/>
      <c r="I3" s="50" t="s">
        <v>4</v>
      </c>
      <c r="J3" s="50"/>
    </row>
    <row r="4" spans="1:14" s="2" customFormat="1" ht="43.55" customHeight="1">
      <c r="A4" s="44">
        <v>1</v>
      </c>
      <c r="B4" s="64" t="s">
        <v>41</v>
      </c>
      <c r="C4" s="40">
        <v>2</v>
      </c>
      <c r="D4" s="49" t="s">
        <v>30</v>
      </c>
      <c r="E4" s="44">
        <v>3</v>
      </c>
      <c r="F4" s="65" t="s">
        <v>8</v>
      </c>
      <c r="G4" s="53">
        <v>4</v>
      </c>
      <c r="H4" s="95" t="s">
        <v>29</v>
      </c>
      <c r="I4" s="56">
        <v>5</v>
      </c>
      <c r="J4" s="65" t="s">
        <v>8</v>
      </c>
    </row>
    <row r="5" spans="1:14" s="2" customFormat="1" ht="50.55" customHeight="1">
      <c r="A5" s="57">
        <f>A4+7</f>
        <v>8</v>
      </c>
      <c r="B5" s="78" t="s">
        <v>41</v>
      </c>
      <c r="C5" s="41">
        <f>A5+1</f>
        <v>9</v>
      </c>
      <c r="D5" s="80" t="s">
        <v>32</v>
      </c>
      <c r="E5" s="45">
        <f>C5+1</f>
        <v>10</v>
      </c>
      <c r="F5" s="67" t="s">
        <v>8</v>
      </c>
      <c r="G5" s="54">
        <f>E5+1</f>
        <v>11</v>
      </c>
      <c r="H5" s="55" t="s">
        <v>31</v>
      </c>
      <c r="I5" s="57">
        <f>G5+1</f>
        <v>12</v>
      </c>
      <c r="J5" s="69" t="s">
        <v>28</v>
      </c>
    </row>
    <row r="6" spans="1:14" s="2" customFormat="1" ht="50.55" customHeight="1">
      <c r="A6" s="81">
        <f>A5+7</f>
        <v>15</v>
      </c>
      <c r="B6" s="68" t="s">
        <v>9</v>
      </c>
      <c r="C6" s="82">
        <f>C5+7</f>
        <v>16</v>
      </c>
      <c r="D6" s="43" t="s">
        <v>36</v>
      </c>
      <c r="E6" s="45">
        <f>C6+1</f>
        <v>17</v>
      </c>
      <c r="F6" s="67" t="s">
        <v>8</v>
      </c>
      <c r="G6" s="58">
        <f>E6+1</f>
        <v>18</v>
      </c>
      <c r="H6" s="77" t="s">
        <v>45</v>
      </c>
      <c r="I6" s="57">
        <f>G6+1</f>
        <v>19</v>
      </c>
      <c r="J6" s="92" t="s">
        <v>25</v>
      </c>
    </row>
    <row r="7" spans="1:14" s="2" customFormat="1" ht="59.65" customHeight="1">
      <c r="A7" s="81">
        <f>A6+7</f>
        <v>22</v>
      </c>
      <c r="B7" s="69" t="s">
        <v>9</v>
      </c>
      <c r="C7" s="82">
        <f>C6+7</f>
        <v>23</v>
      </c>
      <c r="D7" s="43" t="s">
        <v>37</v>
      </c>
      <c r="E7" s="45">
        <f>C7+1</f>
        <v>24</v>
      </c>
      <c r="F7" s="67" t="s">
        <v>8</v>
      </c>
      <c r="G7" s="59">
        <f>E7+1</f>
        <v>25</v>
      </c>
      <c r="H7" s="90" t="s">
        <v>42</v>
      </c>
      <c r="I7" s="57">
        <f>G7+1</f>
        <v>26</v>
      </c>
      <c r="J7" s="92" t="s">
        <v>8</v>
      </c>
    </row>
    <row r="8" spans="1:14" s="2" customFormat="1" ht="51.6" customHeight="1" thickBot="1">
      <c r="A8" s="83">
        <f>A7+7</f>
        <v>29</v>
      </c>
      <c r="B8" s="91" t="s">
        <v>9</v>
      </c>
      <c r="C8" s="84">
        <f>C7+7</f>
        <v>30</v>
      </c>
      <c r="D8" s="85" t="s">
        <v>38</v>
      </c>
      <c r="E8" s="86">
        <v>1</v>
      </c>
      <c r="F8" s="87"/>
      <c r="G8" s="88"/>
      <c r="H8" s="89"/>
      <c r="I8" s="86"/>
      <c r="J8" s="87"/>
    </row>
    <row r="9" spans="1:14" s="7" customFormat="1" ht="24.2" customHeight="1">
      <c r="A9" s="36" t="s">
        <v>35</v>
      </c>
      <c r="B9" s="37"/>
      <c r="C9" s="37"/>
      <c r="D9" s="37"/>
      <c r="E9" s="37"/>
      <c r="F9" s="37"/>
      <c r="G9" s="37"/>
      <c r="H9" s="38"/>
      <c r="I9" s="38"/>
      <c r="J9" s="38"/>
    </row>
    <row r="10" spans="1:14" ht="23.65" customHeight="1" thickBot="1">
      <c r="A10" s="34" t="s">
        <v>24</v>
      </c>
      <c r="B10" s="35"/>
      <c r="C10" s="35"/>
      <c r="D10" s="35"/>
      <c r="E10" s="35"/>
      <c r="F10" s="35"/>
      <c r="G10" s="35"/>
      <c r="H10" s="35"/>
      <c r="I10" s="35"/>
      <c r="J10" s="35"/>
    </row>
    <row r="11" spans="1:14" ht="23.1" customHeight="1" thickBot="1">
      <c r="A11" s="33" t="s">
        <v>10</v>
      </c>
      <c r="B11" s="33"/>
      <c r="C11" s="33"/>
      <c r="D11" s="33"/>
      <c r="E11" s="33"/>
      <c r="F11" s="33"/>
      <c r="G11" s="33"/>
      <c r="H11" s="3" t="s">
        <v>11</v>
      </c>
      <c r="I11" s="23" t="s">
        <v>44</v>
      </c>
      <c r="J11" s="24"/>
      <c r="K11" s="1"/>
      <c r="L11" s="1"/>
      <c r="M11" s="1"/>
      <c r="N11" s="1"/>
    </row>
    <row r="12" spans="1:14" ht="23.65" customHeight="1" thickBot="1">
      <c r="A12" s="32" t="s">
        <v>12</v>
      </c>
      <c r="B12" s="32"/>
      <c r="C12" s="32"/>
      <c r="D12" s="32"/>
      <c r="E12" s="32"/>
      <c r="F12" s="32"/>
      <c r="G12" s="32"/>
      <c r="H12" s="9" t="s">
        <v>13</v>
      </c>
      <c r="I12" s="23" t="s">
        <v>14</v>
      </c>
      <c r="J12" s="24"/>
      <c r="K12" s="1"/>
      <c r="L12" s="1"/>
      <c r="M12" s="1"/>
      <c r="N12" s="1"/>
    </row>
    <row r="13" spans="1:14" ht="19.350000000000001" customHeight="1">
      <c r="A13" s="31" t="s">
        <v>15</v>
      </c>
      <c r="B13" s="31"/>
      <c r="C13" s="31"/>
      <c r="D13" s="31"/>
      <c r="E13" s="31"/>
      <c r="F13" s="31"/>
      <c r="G13" s="31"/>
      <c r="H13" s="29" t="s">
        <v>16</v>
      </c>
      <c r="I13" s="25" t="s">
        <v>17</v>
      </c>
      <c r="J13" s="26"/>
      <c r="K13" s="1"/>
      <c r="L13" s="1"/>
      <c r="M13" s="1"/>
      <c r="N13" s="1"/>
    </row>
    <row r="14" spans="1:14" ht="18.3" customHeight="1" thickBot="1">
      <c r="A14" s="32" t="s">
        <v>18</v>
      </c>
      <c r="B14" s="32"/>
      <c r="C14" s="32"/>
      <c r="D14" s="32"/>
      <c r="E14" s="32"/>
      <c r="F14" s="32"/>
      <c r="G14" s="32"/>
      <c r="H14" s="30"/>
      <c r="I14" s="27"/>
      <c r="J14" s="28"/>
      <c r="K14" s="1"/>
      <c r="L14" s="1"/>
      <c r="M14" s="1"/>
      <c r="N14" s="1"/>
    </row>
    <row r="15" spans="1:14" ht="19.899999999999999" customHeight="1">
      <c r="A15" s="32" t="s">
        <v>19</v>
      </c>
      <c r="B15" s="32"/>
      <c r="C15" s="32"/>
      <c r="D15" s="32"/>
      <c r="E15" s="32"/>
      <c r="F15" s="32"/>
      <c r="G15" s="32"/>
      <c r="H15" s="29" t="s">
        <v>20</v>
      </c>
      <c r="I15" s="25" t="s">
        <v>21</v>
      </c>
      <c r="J15" s="26"/>
      <c r="K15" s="1"/>
      <c r="L15" s="1"/>
      <c r="M15" s="1"/>
      <c r="N15" s="1"/>
    </row>
    <row r="16" spans="1:14" ht="18.8" customHeight="1" thickBot="1">
      <c r="A16" s="32" t="s">
        <v>22</v>
      </c>
      <c r="B16" s="32"/>
      <c r="C16" s="32"/>
      <c r="D16" s="32"/>
      <c r="E16" s="32"/>
      <c r="F16" s="32"/>
      <c r="G16" s="32"/>
      <c r="H16" s="30"/>
      <c r="I16" s="27"/>
      <c r="J16" s="28"/>
      <c r="K16" s="1"/>
      <c r="L16" s="1"/>
      <c r="M16" s="1"/>
      <c r="N16" s="1"/>
    </row>
    <row r="17" spans="1:14" ht="18.3" customHeight="1" thickBot="1">
      <c r="A17" s="21" t="s">
        <v>23</v>
      </c>
      <c r="B17" s="21"/>
      <c r="C17" s="21"/>
      <c r="D17" s="21"/>
      <c r="E17" s="21"/>
      <c r="F17" s="21"/>
      <c r="G17" s="21"/>
      <c r="H17" s="22"/>
      <c r="I17" s="22"/>
      <c r="J17" s="4"/>
      <c r="K17" s="1"/>
      <c r="L17" s="1"/>
      <c r="M17" s="1"/>
      <c r="N17" s="1"/>
    </row>
    <row r="18" spans="1:14" ht="16.149999999999999" customHeight="1"/>
  </sheetData>
  <mergeCells count="27">
    <mergeCell ref="A1:J1"/>
    <mergeCell ref="A2:B2"/>
    <mergeCell ref="C2:D2"/>
    <mergeCell ref="E2:F2"/>
    <mergeCell ref="G2:H2"/>
    <mergeCell ref="I2:J2"/>
    <mergeCell ref="A10:J10"/>
    <mergeCell ref="A3:B3"/>
    <mergeCell ref="C3:D3"/>
    <mergeCell ref="E3:F3"/>
    <mergeCell ref="G3:H3"/>
    <mergeCell ref="I3:J3"/>
    <mergeCell ref="A9:J9"/>
    <mergeCell ref="A17:G17"/>
    <mergeCell ref="H17:I17"/>
    <mergeCell ref="I11:J11"/>
    <mergeCell ref="I12:J12"/>
    <mergeCell ref="I13:J14"/>
    <mergeCell ref="H13:H14"/>
    <mergeCell ref="H15:H16"/>
    <mergeCell ref="I15:J16"/>
    <mergeCell ref="A13:G13"/>
    <mergeCell ref="A14:G14"/>
    <mergeCell ref="A15:G15"/>
    <mergeCell ref="A16:G16"/>
    <mergeCell ref="A11:G11"/>
    <mergeCell ref="A12:G12"/>
  </mergeCells>
  <phoneticPr fontId="6" type="noConversion"/>
  <pageMargins left="0.11811023622047245" right="0.11811023622047245" top="0.55118110236220474" bottom="0.15748031496062992" header="0.51181102362204722" footer="0.51181102362204722"/>
  <pageSetup paperSize="9" scale="96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台北</vt:lpstr>
      <vt:lpstr>淡水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Wu Jou Chun</dc:creator>
  <cp:lastModifiedBy>User</cp:lastModifiedBy>
  <cp:revision>2</cp:revision>
  <cp:lastPrinted>2021-10-19T10:40:15Z</cp:lastPrinted>
  <dcterms:created xsi:type="dcterms:W3CDTF">2021-08-23T08:14:18Z</dcterms:created>
  <dcterms:modified xsi:type="dcterms:W3CDTF">2021-10-19T11:56:59Z</dcterms:modified>
  <dc:language>zh-TW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ntentTypeId">
    <vt:lpwstr>0x0101007D355D644AFB3F479B88877AD4EAF64B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